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Gestor" sheetId="8" r:id="rId1"/>
  </sheet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8" l="1"/>
  <c r="F10" i="8"/>
  <c r="F11" i="8"/>
  <c r="F12" i="8"/>
  <c r="F13" i="8"/>
  <c r="F14" i="8"/>
  <c r="F8" i="8"/>
</calcChain>
</file>

<file path=xl/sharedStrings.xml><?xml version="1.0" encoding="utf-8"?>
<sst xmlns="http://schemas.openxmlformats.org/spreadsheetml/2006/main" count="202" uniqueCount="55">
  <si>
    <t>UNIDADE:</t>
  </si>
  <si>
    <t>COMPLEXIDADE</t>
  </si>
  <si>
    <t>COMPETÊNCIAS COMPORTAMENTAIS</t>
  </si>
  <si>
    <t>COMPETÊNCIAS TÉCNICAS</t>
  </si>
  <si>
    <t>Aptidões</t>
  </si>
  <si>
    <t>Instrumentais</t>
  </si>
  <si>
    <t>Técnicas Complementares</t>
  </si>
  <si>
    <t>Produto</t>
  </si>
  <si>
    <t>AVALIAR</t>
  </si>
  <si>
    <t>Impacto</t>
  </si>
  <si>
    <t>Dificuldade</t>
  </si>
  <si>
    <t>Prioridade</t>
  </si>
  <si>
    <t>Leitura de cenários</t>
  </si>
  <si>
    <t>Capacidade de análise</t>
  </si>
  <si>
    <t>Capacidade de síntese</t>
  </si>
  <si>
    <t>Alto</t>
  </si>
  <si>
    <t>Médio</t>
  </si>
  <si>
    <t>Baixo</t>
  </si>
  <si>
    <t>Gerenciais</t>
  </si>
  <si>
    <t xml:space="preserve">Gerenciais </t>
  </si>
  <si>
    <t>Metodologias ou conceitos</t>
  </si>
  <si>
    <t>Lidernaça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</si>
  <si>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</si>
  <si>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</si>
  <si>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</si>
  <si>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</si>
  <si>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</si>
  <si>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</si>
  <si>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</si>
  <si>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</si>
  <si>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</si>
  <si>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</si>
  <si>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</si>
  <si>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</si>
  <si>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</si>
  <si>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</si>
  <si>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</si>
  <si>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</si>
  <si>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</si>
  <si>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</si>
  <si>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Conhecimento do negócio</t>
  </si>
  <si>
    <t>Comunicação Não-Violenta</t>
  </si>
  <si>
    <t>Gestão da inovação</t>
  </si>
  <si>
    <t>Desenvolvimento de software</t>
  </si>
  <si>
    <t>Gestão da Unidade</t>
  </si>
  <si>
    <t>Cuidar dos procedimentos administrativos eletrônicos, redigindo os respectivos expedientes</t>
  </si>
  <si>
    <t>Fiscalizar a execução dos contratos</t>
  </si>
  <si>
    <t>Gerir recursos humanos e materiais (férias, licenças, cessão, ponto, avaliaçãod de desempenho, patrimônio e outros)</t>
  </si>
  <si>
    <t>Atuar no âmbito gerencial junto às instituições integradas com o STJ</t>
  </si>
  <si>
    <t>Promover o desenvolvimento e o treinamento da equipes</t>
  </si>
  <si>
    <t>SEÇÃO DE SOLUÇÃO DE INTEGRAÇÃO</t>
  </si>
  <si>
    <t>Planejar as demandas</t>
  </si>
  <si>
    <t>Gerir as demandas</t>
  </si>
  <si>
    <t>X</t>
  </si>
  <si>
    <t>Atribuição (Atividades para gerar o produto)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</si>
</sst>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BD3DE"/>
        <bgColor rgb="FF000000"/>
      </patternFill>
    </fill>
    <fill>
      <patternFill patternType="solid">
        <fgColor rgb="FFAFC5A6"/>
        <bgColor rgb="FF000000"/>
      </patternFill>
    </fill>
    <fill>
      <patternFill patternType="solid">
        <fgColor rgb="FFDDD3DA"/>
        <bgColor rgb="FF000000"/>
      </patternFill>
    </fill>
    <fill>
      <patternFill patternType="solid">
        <fgColor rgb="FFDDE1E1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9">
    <xf numFmtId="0" fontId="0" fillId="0" borderId="0" xfId="0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/>
    <xf numFmtId="0" fontId="8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6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5" borderId="13" xfId="0" applyFont="1" applyFill="1" applyBorder="1" applyAlignment="1">
      <alignment horizontal="center" vertical="center" textRotation="90" wrapText="1"/>
    </xf>
    <xf numFmtId="0" fontId="2" fillId="4" borderId="13" xfId="0" applyFont="1" applyFill="1" applyBorder="1" applyAlignment="1">
      <alignment horizontal="center" vertical="center" textRotation="90" wrapText="1"/>
    </xf>
    <xf numFmtId="0" fontId="2" fillId="7" borderId="13" xfId="0" applyFont="1" applyFill="1" applyBorder="1" applyAlignment="1">
      <alignment horizontal="center" vertical="center" textRotation="90" wrapText="1"/>
    </xf>
    <xf numFmtId="0" fontId="9" fillId="3" borderId="13" xfId="0" applyFont="1" applyFill="1" applyBorder="1" applyAlignment="1">
      <alignment horizontal="center" vertical="center" textRotation="90" wrapText="1"/>
    </xf>
    <xf numFmtId="0" fontId="7" fillId="2" borderId="0" xfId="0" applyFont="1" applyFill="1"/>
    <xf numFmtId="0" fontId="7" fillId="2" borderId="9" xfId="0" applyFont="1" applyFill="1" applyBorder="1"/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10" fillId="7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3" fillId="6" borderId="13" xfId="0" applyFont="1" applyFill="1" applyBorder="1" applyAlignment="1">
      <alignment vertical="center" textRotation="90" wrapText="1"/>
    </xf>
    <xf numFmtId="0" fontId="5" fillId="8" borderId="0" xfId="0" applyFont="1" applyFill="1"/>
    <xf numFmtId="0" fontId="3" fillId="8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/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textRotation="90" wrapText="1"/>
    </xf>
    <xf numFmtId="0" fontId="3" fillId="2" borderId="14" xfId="0" applyFont="1" applyFill="1" applyBorder="1" applyAlignment="1">
      <alignment horizontal="center" vertical="center" textRotation="90" wrapText="1"/>
    </xf>
  </cellXfs>
  <cellStyles count="2">
    <cellStyle name="DF" xfId="1"/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DD3DA"/>
      <color rgb="FFAFC5A6"/>
      <color rgb="FFDDE1E1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showGridLines="0" tabSelected="1" zoomScale="55" zoomScaleNormal="55" workbookViewId="0">
      <selection activeCell="O11" sqref="O11"/>
    </sheetView>
  </sheetViews>
  <sheetFormatPr defaultRowHeight="15" x14ac:dyDescent="0.25"/>
  <cols>
    <col min="1" max="1" width="14.85546875" customWidth="1"/>
    <col min="2" max="2" width="105.140625" customWidth="1"/>
    <col min="3" max="3" width="16" customWidth="1"/>
    <col min="20" max="20" width="12.5703125" bestFit="1" customWidth="1"/>
  </cols>
  <sheetData>
    <row r="1" spans="1:32" ht="21" x14ac:dyDescent="0.35">
      <c r="A1" s="59" t="s">
        <v>0</v>
      </c>
      <c r="B1" s="60" t="s">
        <v>50</v>
      </c>
      <c r="E1" s="1"/>
      <c r="F1" s="1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15"/>
      <c r="AC1" s="15"/>
      <c r="AD1" s="15"/>
      <c r="AE1" s="15"/>
      <c r="AF1" s="4"/>
    </row>
    <row r="2" spans="1:32" ht="21" x14ac:dyDescent="0.35">
      <c r="A2" s="5"/>
      <c r="B2" s="6"/>
      <c r="C2" s="1"/>
      <c r="D2" s="1"/>
      <c r="E2" s="1"/>
      <c r="F2" s="1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6"/>
      <c r="AC2" s="16"/>
      <c r="AD2" s="16"/>
      <c r="AE2" s="16"/>
      <c r="AF2" s="4"/>
    </row>
    <row r="3" spans="1:32" ht="18.75" customHeight="1" x14ac:dyDescent="0.25">
      <c r="A3" s="54"/>
      <c r="B3" s="54"/>
      <c r="C3" s="55"/>
      <c r="D3" s="17" t="s">
        <v>1</v>
      </c>
      <c r="E3" s="18"/>
      <c r="F3" s="19"/>
      <c r="G3" s="26" t="s">
        <v>2</v>
      </c>
      <c r="H3" s="27"/>
      <c r="I3" s="27"/>
      <c r="J3" s="28"/>
      <c r="K3" s="29" t="s">
        <v>3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</row>
    <row r="4" spans="1:32" ht="18.75" customHeight="1" x14ac:dyDescent="0.25">
      <c r="A4" s="54"/>
      <c r="B4" s="54"/>
      <c r="C4" s="55"/>
      <c r="D4" s="20"/>
      <c r="E4" s="21"/>
      <c r="F4" s="22"/>
      <c r="G4" s="31" t="s">
        <v>18</v>
      </c>
      <c r="H4" s="32"/>
      <c r="I4" s="32"/>
      <c r="J4" s="33"/>
      <c r="K4" s="40" t="s">
        <v>4</v>
      </c>
      <c r="L4" s="41"/>
      <c r="M4" s="41"/>
      <c r="N4" s="41"/>
      <c r="O4" s="41"/>
      <c r="P4" s="41"/>
      <c r="Q4" s="41"/>
      <c r="R4" s="41"/>
      <c r="S4" s="42"/>
      <c r="T4" s="49" t="s">
        <v>19</v>
      </c>
      <c r="U4" s="50"/>
      <c r="V4" s="50"/>
      <c r="W4" s="50"/>
      <c r="X4" s="50"/>
      <c r="Y4" s="50"/>
      <c r="Z4" s="50"/>
      <c r="AA4" s="50"/>
      <c r="AB4" s="51"/>
      <c r="AC4" s="49" t="s">
        <v>5</v>
      </c>
      <c r="AD4" s="50"/>
      <c r="AE4" s="50"/>
      <c r="AF4" s="51"/>
    </row>
    <row r="5" spans="1:32" ht="15" customHeight="1" x14ac:dyDescent="0.25">
      <c r="A5" s="54"/>
      <c r="B5" s="54"/>
      <c r="C5" s="55"/>
      <c r="D5" s="20"/>
      <c r="E5" s="21"/>
      <c r="F5" s="22"/>
      <c r="G5" s="34"/>
      <c r="H5" s="35"/>
      <c r="I5" s="35"/>
      <c r="J5" s="36"/>
      <c r="K5" s="43"/>
      <c r="L5" s="44"/>
      <c r="M5" s="44"/>
      <c r="N5" s="44"/>
      <c r="O5" s="44"/>
      <c r="P5" s="44"/>
      <c r="Q5" s="44"/>
      <c r="R5" s="44"/>
      <c r="S5" s="45"/>
      <c r="T5" s="40" t="s">
        <v>20</v>
      </c>
      <c r="U5" s="41"/>
      <c r="V5" s="41"/>
      <c r="W5" s="41"/>
      <c r="X5" s="41"/>
      <c r="Y5" s="41"/>
      <c r="Z5" s="41"/>
      <c r="AA5" s="41"/>
      <c r="AB5" s="42"/>
      <c r="AC5" s="40" t="s">
        <v>6</v>
      </c>
      <c r="AD5" s="41"/>
      <c r="AE5" s="41"/>
      <c r="AF5" s="42"/>
    </row>
    <row r="6" spans="1:32" ht="21.75" customHeight="1" x14ac:dyDescent="0.25">
      <c r="A6" s="56"/>
      <c r="B6" s="56"/>
      <c r="C6" s="57"/>
      <c r="D6" s="23"/>
      <c r="E6" s="24"/>
      <c r="F6" s="25"/>
      <c r="G6" s="37"/>
      <c r="H6" s="38"/>
      <c r="I6" s="38"/>
      <c r="J6" s="39"/>
      <c r="K6" s="46"/>
      <c r="L6" s="47"/>
      <c r="M6" s="47"/>
      <c r="N6" s="47"/>
      <c r="O6" s="47"/>
      <c r="P6" s="47"/>
      <c r="Q6" s="47"/>
      <c r="R6" s="47"/>
      <c r="S6" s="48"/>
      <c r="T6" s="46"/>
      <c r="U6" s="47"/>
      <c r="V6" s="47"/>
      <c r="W6" s="47"/>
      <c r="X6" s="47"/>
      <c r="Y6" s="47"/>
      <c r="Z6" s="47"/>
      <c r="AA6" s="47"/>
      <c r="AB6" s="48"/>
      <c r="AC6" s="46"/>
      <c r="AD6" s="47"/>
      <c r="AE6" s="47"/>
      <c r="AF6" s="48"/>
    </row>
    <row r="7" spans="1:32" ht="140.25" x14ac:dyDescent="0.25">
      <c r="A7" s="58" t="s">
        <v>7</v>
      </c>
      <c r="B7" s="7" t="s">
        <v>54</v>
      </c>
      <c r="C7" s="13" t="s">
        <v>8</v>
      </c>
      <c r="D7" s="14" t="s">
        <v>9</v>
      </c>
      <c r="E7" s="14" t="s">
        <v>10</v>
      </c>
      <c r="F7" s="14" t="s">
        <v>11</v>
      </c>
      <c r="G7" s="12" t="s">
        <v>21</v>
      </c>
      <c r="H7" s="12" t="s">
        <v>22</v>
      </c>
      <c r="I7" s="12" t="s">
        <v>23</v>
      </c>
      <c r="J7" s="12" t="s">
        <v>24</v>
      </c>
      <c r="K7" s="11" t="s">
        <v>25</v>
      </c>
      <c r="L7" s="11" t="s">
        <v>26</v>
      </c>
      <c r="M7" s="11" t="s">
        <v>12</v>
      </c>
      <c r="N7" s="11" t="s">
        <v>13</v>
      </c>
      <c r="O7" s="11" t="s">
        <v>14</v>
      </c>
      <c r="P7" s="11" t="s">
        <v>27</v>
      </c>
      <c r="Q7" s="11" t="s">
        <v>28</v>
      </c>
      <c r="R7" s="11" t="s">
        <v>29</v>
      </c>
      <c r="S7" s="11" t="s">
        <v>30</v>
      </c>
      <c r="T7" s="11" t="s">
        <v>31</v>
      </c>
      <c r="U7" s="11" t="s">
        <v>32</v>
      </c>
      <c r="V7" s="11" t="s">
        <v>33</v>
      </c>
      <c r="W7" s="11" t="s">
        <v>34</v>
      </c>
      <c r="X7" s="11" t="s">
        <v>35</v>
      </c>
      <c r="Y7" s="11" t="s">
        <v>36</v>
      </c>
      <c r="Z7" s="11" t="s">
        <v>37</v>
      </c>
      <c r="AA7" s="11" t="s">
        <v>38</v>
      </c>
      <c r="AB7" s="11" t="s">
        <v>39</v>
      </c>
      <c r="AC7" s="11" t="s">
        <v>40</v>
      </c>
      <c r="AD7" s="11" t="s">
        <v>41</v>
      </c>
      <c r="AE7" s="11" t="s">
        <v>42</v>
      </c>
      <c r="AF7" s="11" t="s">
        <v>43</v>
      </c>
    </row>
    <row r="8" spans="1:32" ht="42" customHeight="1" x14ac:dyDescent="0.25">
      <c r="A8" s="66" t="s">
        <v>44</v>
      </c>
      <c r="B8" s="8" t="s">
        <v>47</v>
      </c>
      <c r="C8" s="52"/>
      <c r="D8" s="9" t="s">
        <v>15</v>
      </c>
      <c r="E8" s="9" t="s">
        <v>17</v>
      </c>
      <c r="F8" s="9">
        <f>IFERROR(IF(D8="Alto",3,IF(D8="Médio",2,IF(D8="Baixo",1,"")))+IF(E8="Alto",2,IF(E8="Médio",1,IF(E8="Baixo",0,""))),"")</f>
        <v>3</v>
      </c>
      <c r="G8" s="64" t="s">
        <v>53</v>
      </c>
      <c r="H8" s="61"/>
      <c r="I8" s="61"/>
      <c r="J8" s="64" t="s">
        <v>53</v>
      </c>
      <c r="K8" s="65" t="s">
        <v>53</v>
      </c>
      <c r="L8" s="65" t="s">
        <v>53</v>
      </c>
      <c r="M8" s="65" t="s">
        <v>53</v>
      </c>
      <c r="N8" s="62"/>
      <c r="O8" s="62"/>
      <c r="P8" s="62"/>
      <c r="Q8" s="62"/>
      <c r="R8" s="61"/>
      <c r="S8" s="65" t="s">
        <v>53</v>
      </c>
      <c r="T8" s="62"/>
      <c r="U8" s="65" t="s">
        <v>53</v>
      </c>
      <c r="V8" s="65" t="s">
        <v>53</v>
      </c>
      <c r="W8" s="62"/>
      <c r="X8" s="65" t="s">
        <v>53</v>
      </c>
      <c r="Y8" s="61"/>
      <c r="Z8" s="61"/>
      <c r="AA8" s="61"/>
      <c r="AB8" s="61"/>
      <c r="AC8" s="61"/>
      <c r="AD8" s="62"/>
      <c r="AE8" s="62"/>
      <c r="AF8" s="62"/>
    </row>
    <row r="9" spans="1:32" ht="21" x14ac:dyDescent="0.25">
      <c r="A9" s="67"/>
      <c r="B9" s="8" t="s">
        <v>52</v>
      </c>
      <c r="C9" s="53" t="s">
        <v>53</v>
      </c>
      <c r="D9" s="9" t="s">
        <v>15</v>
      </c>
      <c r="E9" s="9" t="s">
        <v>15</v>
      </c>
      <c r="F9" s="9">
        <f t="shared" ref="F9:F14" si="0">IFERROR(IF(D9="Alto",3,IF(D9="Médio",2,IF(D9="Baixo",1,"")))+IF(E9="Alto",2,IF(E9="Médio",1,IF(E9="Baixo",0,""))),"")</f>
        <v>5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 t="s">
        <v>53</v>
      </c>
      <c r="P9" s="65" t="s">
        <v>53</v>
      </c>
      <c r="Q9" s="65" t="s">
        <v>53</v>
      </c>
      <c r="R9" s="61"/>
      <c r="S9" s="65" t="s">
        <v>53</v>
      </c>
      <c r="T9" s="65" t="s">
        <v>53</v>
      </c>
      <c r="U9" s="65" t="s">
        <v>53</v>
      </c>
      <c r="V9" s="65" t="s">
        <v>53</v>
      </c>
      <c r="W9" s="65" t="s">
        <v>53</v>
      </c>
      <c r="X9" s="65" t="s">
        <v>53</v>
      </c>
      <c r="Y9" s="65" t="s">
        <v>53</v>
      </c>
      <c r="Z9" s="65" t="s">
        <v>53</v>
      </c>
      <c r="AA9" s="65" t="s">
        <v>53</v>
      </c>
      <c r="AB9" s="65" t="s">
        <v>53</v>
      </c>
      <c r="AC9" s="65" t="s">
        <v>53</v>
      </c>
      <c r="AD9" s="65" t="s">
        <v>53</v>
      </c>
      <c r="AE9" s="65" t="s">
        <v>53</v>
      </c>
      <c r="AF9" s="65" t="s">
        <v>53</v>
      </c>
    </row>
    <row r="10" spans="1:32" ht="21" x14ac:dyDescent="0.25">
      <c r="A10" s="67"/>
      <c r="B10" s="8" t="s">
        <v>51</v>
      </c>
      <c r="C10" s="53" t="s">
        <v>53</v>
      </c>
      <c r="D10" s="9" t="s">
        <v>15</v>
      </c>
      <c r="E10" s="9" t="s">
        <v>15</v>
      </c>
      <c r="F10" s="9">
        <f t="shared" si="0"/>
        <v>5</v>
      </c>
      <c r="G10" s="61"/>
      <c r="H10" s="64" t="s">
        <v>53</v>
      </c>
      <c r="I10" s="64" t="s">
        <v>53</v>
      </c>
      <c r="J10" s="64" t="s">
        <v>53</v>
      </c>
      <c r="K10" s="65" t="s">
        <v>53</v>
      </c>
      <c r="L10" s="62"/>
      <c r="M10" s="65" t="s">
        <v>53</v>
      </c>
      <c r="N10" s="65" t="s">
        <v>53</v>
      </c>
      <c r="O10" s="65" t="s">
        <v>53</v>
      </c>
      <c r="P10" s="65" t="s">
        <v>53</v>
      </c>
      <c r="Q10" s="62"/>
      <c r="R10" s="65" t="s">
        <v>53</v>
      </c>
      <c r="S10" s="65" t="s">
        <v>53</v>
      </c>
      <c r="T10" s="65" t="s">
        <v>53</v>
      </c>
      <c r="U10" s="62"/>
      <c r="V10" s="65" t="s">
        <v>53</v>
      </c>
      <c r="W10" s="65" t="s">
        <v>53</v>
      </c>
      <c r="X10" s="65" t="s">
        <v>53</v>
      </c>
      <c r="Y10" s="65" t="s">
        <v>53</v>
      </c>
      <c r="Z10" s="65" t="s">
        <v>53</v>
      </c>
      <c r="AA10" s="65" t="s">
        <v>53</v>
      </c>
      <c r="AB10" s="65" t="s">
        <v>53</v>
      </c>
      <c r="AC10" s="65" t="s">
        <v>53</v>
      </c>
      <c r="AD10" s="65" t="s">
        <v>53</v>
      </c>
      <c r="AE10" s="65" t="s">
        <v>53</v>
      </c>
      <c r="AF10" s="65" t="s">
        <v>53</v>
      </c>
    </row>
    <row r="11" spans="1:32" ht="42" x14ac:dyDescent="0.25">
      <c r="A11" s="67"/>
      <c r="B11" s="8" t="s">
        <v>45</v>
      </c>
      <c r="C11" s="53" t="s">
        <v>53</v>
      </c>
      <c r="D11" s="10" t="s">
        <v>15</v>
      </c>
      <c r="E11" s="10" t="s">
        <v>16</v>
      </c>
      <c r="F11" s="9">
        <f t="shared" si="0"/>
        <v>4</v>
      </c>
      <c r="G11" s="63"/>
      <c r="H11" s="64" t="s">
        <v>53</v>
      </c>
      <c r="I11" s="64" t="s">
        <v>53</v>
      </c>
      <c r="J11" s="64" t="s">
        <v>53</v>
      </c>
      <c r="K11" s="65" t="s">
        <v>53</v>
      </c>
      <c r="L11" s="63"/>
      <c r="M11" s="65" t="s">
        <v>53</v>
      </c>
      <c r="N11" s="65" t="s">
        <v>53</v>
      </c>
      <c r="O11" s="65" t="s">
        <v>53</v>
      </c>
      <c r="P11" s="65" t="s">
        <v>53</v>
      </c>
      <c r="Q11" s="65" t="s">
        <v>53</v>
      </c>
      <c r="R11" s="65" t="s">
        <v>53</v>
      </c>
      <c r="S11" s="65" t="s">
        <v>53</v>
      </c>
      <c r="T11" s="65" t="s">
        <v>53</v>
      </c>
      <c r="U11" s="63"/>
      <c r="V11" s="63"/>
      <c r="W11" s="63"/>
      <c r="X11" s="63"/>
      <c r="Y11" s="63"/>
      <c r="Z11" s="63"/>
      <c r="AA11" s="65" t="s">
        <v>53</v>
      </c>
      <c r="AB11" s="63"/>
      <c r="AC11" s="65" t="s">
        <v>53</v>
      </c>
      <c r="AD11" s="65" t="s">
        <v>53</v>
      </c>
      <c r="AE11" s="63"/>
      <c r="AF11" s="63"/>
    </row>
    <row r="12" spans="1:32" ht="21" x14ac:dyDescent="0.25">
      <c r="A12" s="67"/>
      <c r="B12" s="8" t="s">
        <v>46</v>
      </c>
      <c r="C12" s="53" t="s">
        <v>53</v>
      </c>
      <c r="D12" s="10" t="s">
        <v>15</v>
      </c>
      <c r="E12" s="10" t="s">
        <v>16</v>
      </c>
      <c r="F12" s="9">
        <f t="shared" si="0"/>
        <v>4</v>
      </c>
      <c r="G12" s="63"/>
      <c r="H12" s="64" t="s">
        <v>53</v>
      </c>
      <c r="I12" s="64" t="s">
        <v>53</v>
      </c>
      <c r="J12" s="64" t="s">
        <v>53</v>
      </c>
      <c r="K12" s="65" t="s">
        <v>53</v>
      </c>
      <c r="L12" s="65" t="s">
        <v>53</v>
      </c>
      <c r="M12" s="65" t="s">
        <v>53</v>
      </c>
      <c r="N12" s="65" t="s">
        <v>53</v>
      </c>
      <c r="O12" s="65" t="s">
        <v>53</v>
      </c>
      <c r="P12" s="65" t="s">
        <v>53</v>
      </c>
      <c r="Q12" s="65" t="s">
        <v>53</v>
      </c>
      <c r="R12" s="65" t="s">
        <v>53</v>
      </c>
      <c r="S12" s="65" t="s">
        <v>53</v>
      </c>
      <c r="T12" s="65" t="s">
        <v>53</v>
      </c>
      <c r="U12" s="63"/>
      <c r="V12" s="65" t="s">
        <v>53</v>
      </c>
      <c r="W12" s="65" t="s">
        <v>53</v>
      </c>
      <c r="X12" s="65" t="s">
        <v>53</v>
      </c>
      <c r="Y12" s="63"/>
      <c r="Z12" s="63"/>
      <c r="AA12" s="65" t="s">
        <v>53</v>
      </c>
      <c r="AB12" s="63"/>
      <c r="AC12" s="63"/>
      <c r="AD12" s="63"/>
      <c r="AE12" s="63"/>
      <c r="AF12" s="63"/>
    </row>
    <row r="13" spans="1:32" ht="37.5" customHeight="1" x14ac:dyDescent="0.25">
      <c r="A13" s="67"/>
      <c r="B13" s="8" t="s">
        <v>49</v>
      </c>
      <c r="C13" s="52"/>
      <c r="D13" s="10" t="s">
        <v>16</v>
      </c>
      <c r="E13" s="10" t="s">
        <v>16</v>
      </c>
      <c r="F13" s="9">
        <f t="shared" si="0"/>
        <v>3</v>
      </c>
      <c r="G13" s="64" t="s">
        <v>53</v>
      </c>
      <c r="H13" s="64" t="s">
        <v>53</v>
      </c>
      <c r="I13" s="64" t="s">
        <v>53</v>
      </c>
      <c r="J13" s="64" t="s">
        <v>53</v>
      </c>
      <c r="K13" s="65" t="s">
        <v>53</v>
      </c>
      <c r="L13" s="65" t="s">
        <v>53</v>
      </c>
      <c r="M13" s="65" t="s">
        <v>53</v>
      </c>
      <c r="N13" s="65" t="s">
        <v>53</v>
      </c>
      <c r="O13" s="65" t="s">
        <v>53</v>
      </c>
      <c r="P13" s="63"/>
      <c r="Q13" s="63"/>
      <c r="R13" s="63"/>
      <c r="S13" s="63"/>
      <c r="T13" s="65" t="s">
        <v>53</v>
      </c>
      <c r="U13" s="65" t="s">
        <v>53</v>
      </c>
      <c r="V13" s="65" t="s">
        <v>53</v>
      </c>
      <c r="W13" s="63"/>
      <c r="X13" s="65" t="s">
        <v>53</v>
      </c>
      <c r="Y13" s="63"/>
      <c r="Z13" s="63"/>
      <c r="AA13" s="65" t="s">
        <v>53</v>
      </c>
      <c r="AB13" s="63"/>
      <c r="AC13" s="65" t="s">
        <v>53</v>
      </c>
      <c r="AD13" s="65" t="s">
        <v>53</v>
      </c>
      <c r="AE13" s="65" t="s">
        <v>53</v>
      </c>
      <c r="AF13" s="65" t="s">
        <v>53</v>
      </c>
    </row>
    <row r="14" spans="1:32" ht="41.25" customHeight="1" x14ac:dyDescent="0.25">
      <c r="A14" s="68"/>
      <c r="B14" s="8" t="s">
        <v>48</v>
      </c>
      <c r="C14" s="53" t="s">
        <v>53</v>
      </c>
      <c r="D14" s="10" t="s">
        <v>15</v>
      </c>
      <c r="E14" s="10" t="s">
        <v>15</v>
      </c>
      <c r="F14" s="9">
        <f t="shared" si="0"/>
        <v>5</v>
      </c>
      <c r="G14" s="64" t="s">
        <v>53</v>
      </c>
      <c r="H14" s="64" t="s">
        <v>53</v>
      </c>
      <c r="I14" s="64" t="s">
        <v>53</v>
      </c>
      <c r="J14" s="64" t="s">
        <v>53</v>
      </c>
      <c r="K14" s="65" t="s">
        <v>53</v>
      </c>
      <c r="L14" s="65" t="s">
        <v>53</v>
      </c>
      <c r="M14" s="65" t="s">
        <v>53</v>
      </c>
      <c r="N14" s="65" t="s">
        <v>53</v>
      </c>
      <c r="O14" s="65" t="s">
        <v>53</v>
      </c>
      <c r="P14" s="65" t="s">
        <v>53</v>
      </c>
      <c r="Q14" s="65" t="s">
        <v>53</v>
      </c>
      <c r="R14" s="65" t="s">
        <v>53</v>
      </c>
      <c r="S14" s="65" t="s">
        <v>53</v>
      </c>
      <c r="T14" s="65" t="s">
        <v>53</v>
      </c>
      <c r="U14" s="65" t="s">
        <v>53</v>
      </c>
      <c r="V14" s="65" t="s">
        <v>53</v>
      </c>
      <c r="W14" s="65" t="s">
        <v>53</v>
      </c>
      <c r="X14" s="65" t="s">
        <v>53</v>
      </c>
      <c r="Y14" s="65" t="s">
        <v>53</v>
      </c>
      <c r="Z14" s="65" t="s">
        <v>53</v>
      </c>
      <c r="AA14" s="65" t="s">
        <v>53</v>
      </c>
      <c r="AB14" s="65" t="s">
        <v>53</v>
      </c>
      <c r="AC14" s="65" t="s">
        <v>53</v>
      </c>
      <c r="AD14" s="65" t="s">
        <v>53</v>
      </c>
      <c r="AE14" s="65" t="s">
        <v>53</v>
      </c>
      <c r="AF14" s="65" t="s">
        <v>53</v>
      </c>
    </row>
  </sheetData>
  <mergeCells count="14">
    <mergeCell ref="A8:A14"/>
    <mergeCell ref="AB1:AC1"/>
    <mergeCell ref="AD1:AE1"/>
    <mergeCell ref="AB2:AC2"/>
    <mergeCell ref="AD2:AE2"/>
    <mergeCell ref="D3:F6"/>
    <mergeCell ref="G3:J3"/>
    <mergeCell ref="K3:AF3"/>
    <mergeCell ref="G4:J6"/>
    <mergeCell ref="K4:S6"/>
    <mergeCell ref="T4:AB4"/>
    <mergeCell ref="AC4:AF4"/>
    <mergeCell ref="T5:AB6"/>
    <mergeCell ref="AC5:AF6"/>
  </mergeCells>
  <conditionalFormatting sqref="F8:F14">
    <cfRule type="cellIs" dxfId="3" priority="3" operator="between">
      <formula>1</formula>
      <formula>2</formula>
    </cfRule>
    <cfRule type="cellIs" dxfId="4" priority="2" operator="between">
      <formula>3</formula>
      <formula>4</formula>
    </cfRule>
    <cfRule type="cellIs" dxfId="2" priority="1" operator="equal">
      <formula>5</formula>
    </cfRule>
  </conditionalFormatting>
  <dataValidations count="1">
    <dataValidation type="list" allowBlank="1" showInputMessage="1" showErrorMessage="1" sqref="C8:C14 G8:AF14">
      <formula1>"X"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6C64BC8B7705469501151E35B96332" ma:contentTypeVersion="14" ma:contentTypeDescription="Crie um novo documento." ma:contentTypeScope="" ma:versionID="91792a9a5ff2524caf362fafe9ff3a7d">
  <xsd:schema xmlns:xsd="http://www.w3.org/2001/XMLSchema" xmlns:xs="http://www.w3.org/2001/XMLSchema" xmlns:p="http://schemas.microsoft.com/office/2006/metadata/properties" xmlns:ns3="a9ca3365-f2a1-46fb-b9fa-0eca16dc0565" xmlns:ns4="eb437d81-2798-412f-86ce-e83089ed5c0b" targetNamespace="http://schemas.microsoft.com/office/2006/metadata/properties" ma:root="true" ma:fieldsID="4a8088a55894da1df987c5adcb9fb6b2" ns3:_="" ns4:_="">
    <xsd:import namespace="a9ca3365-f2a1-46fb-b9fa-0eca16dc0565"/>
    <xsd:import namespace="eb437d81-2798-412f-86ce-e83089ed5c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a3365-f2a1-46fb-b9fa-0eca16dc0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37d81-2798-412f-86ce-e83089ed5c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F474D7-174B-4055-B92A-5692C02B5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ca3365-f2a1-46fb-b9fa-0eca16dc0565"/>
    <ds:schemaRef ds:uri="eb437d81-2798-412f-86ce-e83089ed5c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338D1F-DEEE-44E0-B7A5-48F58F747877}">
  <ds:schemaRefs>
    <ds:schemaRef ds:uri="http://schemas.microsoft.com/office/2006/documentManagement/types"/>
    <ds:schemaRef ds:uri="http://schemas.microsoft.com/office/2006/metadata/properties"/>
    <ds:schemaRef ds:uri="a9ca3365-f2a1-46fb-b9fa-0eca16dc0565"/>
    <ds:schemaRef ds:uri="eb437d81-2798-412f-86ce-e83089ed5c0b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6EAC5F0-8FB0-4F5C-95A8-3F40C67D93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Milena Souza Goncalves</cp:lastModifiedBy>
  <cp:revision/>
  <dcterms:created xsi:type="dcterms:W3CDTF">2012-09-06T18:59:54Z</dcterms:created>
  <dcterms:modified xsi:type="dcterms:W3CDTF">2021-06-25T18:57:40Z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0x010100006C64BC8B7705469501151E35B96332</vt:lpwstr>
  </property>
</Properties>
</file>